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6390" windowWidth="19440" windowHeight="6435"/>
  </bookViews>
  <sheets>
    <sheet name="Pagado noviembre " sheetId="4" r:id="rId1"/>
  </sheets>
  <calcPr calcId="145621"/>
</workbook>
</file>

<file path=xl/calcChain.xml><?xml version="1.0" encoding="utf-8"?>
<calcChain xmlns="http://schemas.openxmlformats.org/spreadsheetml/2006/main">
  <c r="L24" i="4" l="1"/>
  <c r="L23" i="4"/>
  <c r="L13" i="4" l="1"/>
  <c r="L14" i="4"/>
  <c r="L15" i="4"/>
  <c r="L16" i="4"/>
  <c r="L17" i="4"/>
  <c r="L18" i="4"/>
  <c r="L19" i="4"/>
  <c r="L20" i="4"/>
  <c r="L21" i="4"/>
  <c r="L22" i="4"/>
  <c r="L12" i="4"/>
</calcChain>
</file>

<file path=xl/sharedStrings.xml><?xml version="1.0" encoding="utf-8"?>
<sst xmlns="http://schemas.openxmlformats.org/spreadsheetml/2006/main" count="62" uniqueCount="39">
  <si>
    <t xml:space="preserve"> NOMBRES Y APELLIDOS</t>
  </si>
  <si>
    <t xml:space="preserve">No. </t>
  </si>
  <si>
    <t>RENGLON</t>
  </si>
  <si>
    <t>TIPO DE SERVICIOS</t>
  </si>
  <si>
    <t>UNIDAD DE RECURSOS HUMANOS</t>
  </si>
  <si>
    <t>(Articulo 10, numeral 4, Ley de Acceso a la Informacion Publica Decreto 57-2008)</t>
  </si>
  <si>
    <t>Responsable de atualizacionde informacion: Miguel Francisco Teleguario Cap.</t>
  </si>
  <si>
    <t xml:space="preserve">OBSERVACIONES </t>
  </si>
  <si>
    <t>TOTAL</t>
  </si>
  <si>
    <t>GASTOS POR COMISIONES / VIÁTICOS</t>
  </si>
  <si>
    <t>Verónica Yesenia de Leon Chapetón</t>
  </si>
  <si>
    <t>Melany Anali Yac Charar</t>
  </si>
  <si>
    <t>Suleyma Yubitza Coj Garcia</t>
  </si>
  <si>
    <t>Verónica Violeta Isidro Marroquín</t>
  </si>
  <si>
    <t>María Máxima Elena Camey Guerra</t>
  </si>
  <si>
    <t>Lidia Josefina Medrano Medrano de Morales</t>
  </si>
  <si>
    <t>Jennifer Ivone Carias Granados</t>
  </si>
  <si>
    <t>Juana Morales Canil de Panjoj</t>
  </si>
  <si>
    <t>Sandra Maribel Ramirez Sierra de Garcia</t>
  </si>
  <si>
    <t>Helda Elizabeth Yax Tzuban</t>
  </si>
  <si>
    <t>Ruth Roselia Racanac Cua de Ajsivinac</t>
  </si>
  <si>
    <t>Brenda Patricia Cristobal Juarez</t>
  </si>
  <si>
    <t>Profesionales</t>
  </si>
  <si>
    <t>Técnicos</t>
  </si>
  <si>
    <t>MARZO</t>
  </si>
  <si>
    <t xml:space="preserve">ABRIL </t>
  </si>
  <si>
    <t xml:space="preserve">MAYO </t>
  </si>
  <si>
    <t>JUNIO</t>
  </si>
  <si>
    <t>Katherine Fernanda Sánchez Velásquez</t>
  </si>
  <si>
    <t>----------------------</t>
  </si>
  <si>
    <t>Honorarios mensual, más (+) honorarios pendientes de pago</t>
  </si>
  <si>
    <t>HONORARIO DEVENGADO POR LOS EMPLEADOS PUBLICOS DEL SUB-GRUPO 18, JUNIO DE 2021</t>
  </si>
  <si>
    <t>Revisión: Licenciada Zaida Lucrecia Galindo Noj</t>
  </si>
  <si>
    <t xml:space="preserve">Miguel Francisco Teleguario Cap     </t>
  </si>
  <si>
    <t xml:space="preserve">Analista de Aplicación de Personal    </t>
  </si>
  <si>
    <t xml:space="preserve">Defensoría de la Mujer Indígena </t>
  </si>
  <si>
    <t>Licenciada Zaida Lucrecia Galindo Noj</t>
  </si>
  <si>
    <t>Encargada de Recursos Humanos</t>
  </si>
  <si>
    <t>Defensoría de la Mujer Indígena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</si>
</sst>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49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center" vertical="center" wrapText="1"/>
    </xf>
    <xf numFmtId="44" fontId="0" fillId="0" borderId="1" xfId="0" quotePrefix="1" applyNumberFormat="1" applyFont="1" applyFill="1" applyBorder="1" applyAlignment="1">
      <alignment horizontal="center" vertical="center" wrapText="1"/>
    </xf>
    <xf numFmtId="0" fontId="0" fillId="0" borderId="1" xfId="0" quotePrefix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57150</xdr:rowOff>
    </xdr:from>
    <xdr:to>
      <xdr:col>4</xdr:col>
      <xdr:colOff>339725</xdr:colOff>
      <xdr:row>2</xdr:row>
      <xdr:rowOff>200025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57150"/>
          <a:ext cx="2654300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0"/>
  <sheetViews>
    <sheetView tabSelected="1" showWhiteSpace="0" view="pageLayout" topLeftCell="A19" zoomScaleNormal="100" workbookViewId="0">
      <selection activeCell="H28" sqref="H28"/>
    </sheetView>
  </sheetViews>
  <sheetFormatPr baseColWidth="10" defaultRowHeight="15" x14ac:dyDescent="0.25"/>
  <cols>
    <col min="1" max="1" width="0.42578125" customWidth="1"/>
    <col min="2" max="2" width="4.7109375" customWidth="1"/>
    <col min="3" max="3" width="4.5703125" customWidth="1"/>
    <col min="4" max="4" width="28.5703125" customWidth="1"/>
    <col min="5" max="5" width="13.7109375" style="4" customWidth="1"/>
    <col min="6" max="10" width="10.42578125" customWidth="1"/>
    <col min="11" max="11" width="20.85546875" customWidth="1"/>
    <col min="12" max="12" width="14.7109375" customWidth="1"/>
    <col min="13" max="13" width="24.42578125" customWidth="1"/>
    <col min="15" max="15" width="11.42578125" customWidth="1"/>
  </cols>
  <sheetData>
    <row r="1" spans="2:13" ht="27.75" customHeight="1" x14ac:dyDescent="0.25">
      <c r="C1" s="14"/>
      <c r="D1" s="14"/>
    </row>
    <row r="2" spans="2:13" ht="27.75" customHeight="1" x14ac:dyDescent="0.25">
      <c r="C2" s="14"/>
      <c r="D2" s="14"/>
    </row>
    <row r="3" spans="2:13" ht="23.25" customHeight="1" x14ac:dyDescent="0.25">
      <c r="C3" s="14"/>
      <c r="D3" s="14"/>
    </row>
    <row r="4" spans="2:13" s="2" customFormat="1" ht="22.5" customHeight="1" x14ac:dyDescent="0.25">
      <c r="B4" s="3"/>
      <c r="C4" s="17" t="s">
        <v>4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2:13" s="2" customFormat="1" ht="22.5" customHeight="1" x14ac:dyDescent="0.25">
      <c r="B5" s="3"/>
      <c r="C5" s="15" t="s">
        <v>32</v>
      </c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2:13" s="2" customFormat="1" ht="22.5" customHeight="1" x14ac:dyDescent="0.25">
      <c r="B6" s="3"/>
      <c r="C6" s="16" t="s">
        <v>6</v>
      </c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2:13" s="2" customFormat="1" ht="22.5" customHeight="1" x14ac:dyDescent="0.25">
      <c r="B7" s="3"/>
      <c r="C7" s="15" t="s">
        <v>5</v>
      </c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2:13" s="2" customFormat="1" ht="11.25" customHeight="1" x14ac:dyDescent="0.25">
      <c r="B8" s="3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2:13" s="2" customFormat="1" ht="18" customHeight="1" x14ac:dyDescent="0.25">
      <c r="B9" s="3"/>
      <c r="C9" s="15" t="s">
        <v>31</v>
      </c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2:13" s="2" customFormat="1" ht="22.5" customHeight="1" x14ac:dyDescent="0.25">
      <c r="B10" s="3"/>
      <c r="C10" s="3"/>
      <c r="D10" s="3"/>
      <c r="E10" s="5"/>
      <c r="F10" s="3"/>
      <c r="G10" s="3"/>
      <c r="H10" s="3"/>
      <c r="I10" s="3"/>
      <c r="J10" s="3"/>
      <c r="K10" s="3"/>
      <c r="L10" s="3"/>
      <c r="M10" s="3"/>
    </row>
    <row r="11" spans="2:13" s="2" customFormat="1" ht="48" customHeight="1" x14ac:dyDescent="0.25">
      <c r="C11" s="6" t="s">
        <v>1</v>
      </c>
      <c r="D11" s="6" t="s">
        <v>0</v>
      </c>
      <c r="E11" s="7" t="s">
        <v>3</v>
      </c>
      <c r="F11" s="6" t="s">
        <v>2</v>
      </c>
      <c r="G11" s="6" t="s">
        <v>24</v>
      </c>
      <c r="H11" s="6" t="s">
        <v>25</v>
      </c>
      <c r="I11" s="6" t="s">
        <v>26</v>
      </c>
      <c r="J11" s="7" t="s">
        <v>27</v>
      </c>
      <c r="K11" s="7" t="s">
        <v>9</v>
      </c>
      <c r="L11" s="6" t="s">
        <v>8</v>
      </c>
      <c r="M11" s="6" t="s">
        <v>7</v>
      </c>
    </row>
    <row r="12" spans="2:13" s="2" customFormat="1" ht="60" customHeight="1" x14ac:dyDescent="0.25">
      <c r="C12" s="8">
        <v>1</v>
      </c>
      <c r="D12" s="11" t="s">
        <v>10</v>
      </c>
      <c r="E12" s="9" t="s">
        <v>22</v>
      </c>
      <c r="F12" s="9">
        <v>183</v>
      </c>
      <c r="G12" s="10"/>
      <c r="H12" s="10"/>
      <c r="I12" s="10"/>
      <c r="J12" s="10">
        <v>8500</v>
      </c>
      <c r="K12" s="9" t="s">
        <v>29</v>
      </c>
      <c r="L12" s="10">
        <f t="shared" ref="L12:L22" si="0">SUM(J12:K12)</f>
        <v>8500</v>
      </c>
      <c r="M12" s="9"/>
    </row>
    <row r="13" spans="2:13" s="2" customFormat="1" ht="60" customHeight="1" x14ac:dyDescent="0.25">
      <c r="C13" s="8">
        <v>2</v>
      </c>
      <c r="D13" s="11" t="s">
        <v>11</v>
      </c>
      <c r="E13" s="9" t="s">
        <v>23</v>
      </c>
      <c r="F13" s="9">
        <v>183</v>
      </c>
      <c r="G13" s="10"/>
      <c r="H13" s="10"/>
      <c r="I13" s="10"/>
      <c r="J13" s="10">
        <v>4500</v>
      </c>
      <c r="K13" s="9" t="s">
        <v>29</v>
      </c>
      <c r="L13" s="10">
        <f t="shared" si="0"/>
        <v>4500</v>
      </c>
      <c r="M13" s="9"/>
    </row>
    <row r="14" spans="2:13" s="2" customFormat="1" ht="60" customHeight="1" x14ac:dyDescent="0.25">
      <c r="C14" s="8">
        <v>3</v>
      </c>
      <c r="D14" s="11" t="s">
        <v>12</v>
      </c>
      <c r="E14" s="9" t="s">
        <v>23</v>
      </c>
      <c r="F14" s="9">
        <v>183</v>
      </c>
      <c r="G14" s="10"/>
      <c r="H14" s="10"/>
      <c r="I14" s="10"/>
      <c r="J14" s="10">
        <v>4500</v>
      </c>
      <c r="K14" s="9" t="s">
        <v>29</v>
      </c>
      <c r="L14" s="10">
        <f t="shared" si="0"/>
        <v>4500</v>
      </c>
      <c r="M14" s="9"/>
    </row>
    <row r="15" spans="2:13" s="2" customFormat="1" ht="60" customHeight="1" x14ac:dyDescent="0.25">
      <c r="C15" s="8">
        <v>4</v>
      </c>
      <c r="D15" s="11" t="s">
        <v>13</v>
      </c>
      <c r="E15" s="9" t="s">
        <v>23</v>
      </c>
      <c r="F15" s="9">
        <v>183</v>
      </c>
      <c r="G15" s="10"/>
      <c r="H15" s="10"/>
      <c r="I15" s="10"/>
      <c r="J15" s="10">
        <v>4500</v>
      </c>
      <c r="K15" s="9" t="s">
        <v>29</v>
      </c>
      <c r="L15" s="10">
        <f t="shared" si="0"/>
        <v>4500</v>
      </c>
      <c r="M15" s="9"/>
    </row>
    <row r="16" spans="2:13" s="2" customFormat="1" ht="60" customHeight="1" x14ac:dyDescent="0.25">
      <c r="C16" s="8">
        <v>5</v>
      </c>
      <c r="D16" s="11" t="s">
        <v>14</v>
      </c>
      <c r="E16" s="9" t="s">
        <v>23</v>
      </c>
      <c r="F16" s="9">
        <v>183</v>
      </c>
      <c r="G16" s="10"/>
      <c r="H16" s="10"/>
      <c r="I16" s="10"/>
      <c r="J16" s="10">
        <v>4500</v>
      </c>
      <c r="K16" s="9" t="s">
        <v>29</v>
      </c>
      <c r="L16" s="10">
        <f t="shared" si="0"/>
        <v>4500</v>
      </c>
      <c r="M16" s="9"/>
    </row>
    <row r="17" spans="3:13" s="2" customFormat="1" ht="60" customHeight="1" x14ac:dyDescent="0.25">
      <c r="C17" s="8">
        <v>6</v>
      </c>
      <c r="D17" s="11" t="s">
        <v>15</v>
      </c>
      <c r="E17" s="9" t="s">
        <v>22</v>
      </c>
      <c r="F17" s="9">
        <v>183</v>
      </c>
      <c r="G17" s="10"/>
      <c r="H17" s="10"/>
      <c r="I17" s="10"/>
      <c r="J17" s="10">
        <v>8500</v>
      </c>
      <c r="K17" s="9" t="s">
        <v>29</v>
      </c>
      <c r="L17" s="10">
        <f t="shared" si="0"/>
        <v>8500</v>
      </c>
      <c r="M17" s="9"/>
    </row>
    <row r="18" spans="3:13" s="2" customFormat="1" ht="60" customHeight="1" x14ac:dyDescent="0.25">
      <c r="C18" s="8">
        <v>7</v>
      </c>
      <c r="D18" s="11" t="s">
        <v>16</v>
      </c>
      <c r="E18" s="9" t="s">
        <v>23</v>
      </c>
      <c r="F18" s="9">
        <v>183</v>
      </c>
      <c r="G18" s="10"/>
      <c r="H18" s="10"/>
      <c r="I18" s="10"/>
      <c r="J18" s="10">
        <v>4500</v>
      </c>
      <c r="K18" s="9" t="s">
        <v>29</v>
      </c>
      <c r="L18" s="10">
        <f t="shared" si="0"/>
        <v>4500</v>
      </c>
      <c r="M18" s="9"/>
    </row>
    <row r="19" spans="3:13" s="2" customFormat="1" ht="60" customHeight="1" x14ac:dyDescent="0.25">
      <c r="C19" s="8">
        <v>8</v>
      </c>
      <c r="D19" s="11" t="s">
        <v>17</v>
      </c>
      <c r="E19" s="9" t="s">
        <v>22</v>
      </c>
      <c r="F19" s="9">
        <v>183</v>
      </c>
      <c r="G19" s="10"/>
      <c r="H19" s="10"/>
      <c r="I19" s="10"/>
      <c r="J19" s="10">
        <v>8500</v>
      </c>
      <c r="K19" s="9" t="s">
        <v>29</v>
      </c>
      <c r="L19" s="10">
        <f t="shared" si="0"/>
        <v>8500</v>
      </c>
      <c r="M19" s="9"/>
    </row>
    <row r="20" spans="3:13" s="2" customFormat="1" ht="60" customHeight="1" x14ac:dyDescent="0.25">
      <c r="C20" s="8">
        <v>9</v>
      </c>
      <c r="D20" s="11" t="s">
        <v>18</v>
      </c>
      <c r="E20" s="9" t="s">
        <v>22</v>
      </c>
      <c r="F20" s="9">
        <v>183</v>
      </c>
      <c r="G20" s="10"/>
      <c r="H20" s="10"/>
      <c r="I20" s="10"/>
      <c r="J20" s="10">
        <v>8500</v>
      </c>
      <c r="K20" s="9" t="s">
        <v>29</v>
      </c>
      <c r="L20" s="10">
        <f t="shared" si="0"/>
        <v>8500</v>
      </c>
      <c r="M20" s="9"/>
    </row>
    <row r="21" spans="3:13" s="2" customFormat="1" ht="60" customHeight="1" x14ac:dyDescent="0.25">
      <c r="C21" s="8">
        <v>10</v>
      </c>
      <c r="D21" s="11" t="s">
        <v>19</v>
      </c>
      <c r="E21" s="9" t="s">
        <v>22</v>
      </c>
      <c r="F21" s="9">
        <v>183</v>
      </c>
      <c r="G21" s="10"/>
      <c r="H21" s="10"/>
      <c r="I21" s="10"/>
      <c r="J21" s="10">
        <v>8500</v>
      </c>
      <c r="K21" s="9" t="s">
        <v>29</v>
      </c>
      <c r="L21" s="10">
        <f t="shared" si="0"/>
        <v>8500</v>
      </c>
      <c r="M21" s="9"/>
    </row>
    <row r="22" spans="3:13" s="2" customFormat="1" ht="60" customHeight="1" x14ac:dyDescent="0.25">
      <c r="C22" s="8">
        <v>11</v>
      </c>
      <c r="D22" s="11" t="s">
        <v>20</v>
      </c>
      <c r="E22" s="9" t="s">
        <v>22</v>
      </c>
      <c r="F22" s="9">
        <v>183</v>
      </c>
      <c r="G22" s="10"/>
      <c r="H22" s="10"/>
      <c r="I22" s="10"/>
      <c r="J22" s="10">
        <v>8500</v>
      </c>
      <c r="K22" s="9" t="s">
        <v>29</v>
      </c>
      <c r="L22" s="10">
        <f t="shared" si="0"/>
        <v>8500</v>
      </c>
      <c r="M22" s="9"/>
    </row>
    <row r="23" spans="3:13" s="2" customFormat="1" ht="60" customHeight="1" x14ac:dyDescent="0.25">
      <c r="C23" s="8">
        <v>12</v>
      </c>
      <c r="D23" s="11" t="s">
        <v>21</v>
      </c>
      <c r="E23" s="9" t="s">
        <v>22</v>
      </c>
      <c r="F23" s="9">
        <v>183</v>
      </c>
      <c r="G23" s="10"/>
      <c r="H23" s="10"/>
      <c r="I23" s="10"/>
      <c r="J23" s="10">
        <v>8500</v>
      </c>
      <c r="K23" s="9" t="s">
        <v>29</v>
      </c>
      <c r="L23" s="10">
        <f t="shared" ref="L23" si="1">SUM(J23:K23)</f>
        <v>8500</v>
      </c>
      <c r="M23" s="9"/>
    </row>
    <row r="24" spans="3:13" s="2" customFormat="1" ht="60" customHeight="1" x14ac:dyDescent="0.25">
      <c r="C24" s="8">
        <v>13</v>
      </c>
      <c r="D24" s="11" t="s">
        <v>28</v>
      </c>
      <c r="E24" s="9" t="s">
        <v>23</v>
      </c>
      <c r="F24" s="9">
        <v>183</v>
      </c>
      <c r="G24" s="10">
        <v>1887.1</v>
      </c>
      <c r="H24" s="10">
        <v>4500</v>
      </c>
      <c r="I24" s="10">
        <v>4500</v>
      </c>
      <c r="J24" s="10">
        <v>4500</v>
      </c>
      <c r="K24" s="9" t="s">
        <v>29</v>
      </c>
      <c r="L24" s="10">
        <f>+G24+H24+I24+J24</f>
        <v>15387.1</v>
      </c>
      <c r="M24" s="9" t="s">
        <v>30</v>
      </c>
    </row>
    <row r="25" spans="3:13" ht="15" customHeight="1" x14ac:dyDescent="0.25"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3:13" x14ac:dyDescent="0.25"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8" spans="3:13" x14ac:dyDescent="0.25">
      <c r="D28" s="18" t="s">
        <v>33</v>
      </c>
      <c r="E28" s="18"/>
      <c r="F28" s="1"/>
      <c r="G28" s="1"/>
      <c r="H28" s="1"/>
      <c r="I28" s="1"/>
      <c r="J28" s="19" t="s">
        <v>36</v>
      </c>
      <c r="K28" s="19"/>
      <c r="L28" s="19"/>
      <c r="M28" s="19"/>
    </row>
    <row r="29" spans="3:13" x14ac:dyDescent="0.25">
      <c r="D29" s="18" t="s">
        <v>34</v>
      </c>
      <c r="E29" s="18"/>
      <c r="J29" s="19" t="s">
        <v>37</v>
      </c>
      <c r="K29" s="19"/>
      <c r="L29" s="19"/>
      <c r="M29" s="19"/>
    </row>
    <row r="30" spans="3:13" x14ac:dyDescent="0.25">
      <c r="D30" s="18" t="s">
        <v>35</v>
      </c>
      <c r="E30" s="18"/>
      <c r="J30" s="19" t="s">
        <v>38</v>
      </c>
      <c r="K30" s="19"/>
      <c r="L30" s="19"/>
      <c r="M30" s="19"/>
    </row>
  </sheetData>
  <mergeCells count="14">
    <mergeCell ref="D28:E28"/>
    <mergeCell ref="D29:E29"/>
    <mergeCell ref="D30:E30"/>
    <mergeCell ref="J28:M28"/>
    <mergeCell ref="J29:M29"/>
    <mergeCell ref="J30:M30"/>
    <mergeCell ref="C25:M26"/>
    <mergeCell ref="C1:D3"/>
    <mergeCell ref="C8:M8"/>
    <mergeCell ref="C9:M9"/>
    <mergeCell ref="C7:M7"/>
    <mergeCell ref="C6:M6"/>
    <mergeCell ref="C5:M5"/>
    <mergeCell ref="C4:M4"/>
  </mergeCells>
  <printOptions horizontalCentered="1"/>
  <pageMargins left="0.25" right="0.25" top="0" bottom="0.75" header="0.3" footer="0.3"/>
  <pageSetup scale="8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Pagado noviembre </vt:lpstr>
    </vt:vector>
  </TitlesOfParts>
  <Company>DEMI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2021-07-12T20:52:23Z</cp:lastPrinted>
  <dcterms:created xsi:type="dcterms:W3CDTF">2015-01-16T15:44:21Z</dcterms:created>
  <dcterms:modified xsi:type="dcterms:W3CDTF">2021-07-12T20:52:24Z</dcterms:modified>
</cp:coreProperties>
</file>